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<sst xmlns="http://schemas.openxmlformats.org/spreadsheetml/2006/main" count="25" uniqueCount="25">
  <si>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</si>
  <si>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TBU020</t>
  </si>
  <si>
    <t xml:space="preserve">U</t>
  </si>
  <si>
    <t xml:space="preserve">Robinetterie avec robinet mitigeur, pour douche.</t>
  </si>
  <si>
    <r>
      <rPr>
        <sz val="7.80"/>
        <color rgb="FF000000"/>
        <rFont val="A"/>
        <family val="2"/>
      </rPr>
      <t xml:space="preserve">Robinetterie mitigeur constituée de </t>
    </r>
    <r>
      <rPr>
        <b/>
        <sz val="7.80"/>
        <color rgb="FF000000"/>
        <rFont val="A"/>
        <family val="2"/>
      </rPr>
      <t xml:space="preserve">robinet mitigeur mural pour douche, série Karim Due, modèle 88943500 "GALINDO", éléments de connexion, clapet de non retour et deux vannes d'isolement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</si>
  <si>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</si>
  <si>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</si>
  <si>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</si>
  <si>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</si>
  <si>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</si>
  <si>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</si>
  <si>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mt31gma040Bb</t>
  </si>
  <si>
    <t xml:space="preserve">Robinet mitigeur mural pour douche, série Karim Due, modèle 88943500 "GALINDO", en laiton, finition chromée, avec cartouche céramique, aérateur, inverseur, équipement de douche constitué de douchette et flexible de laiton, y compris éléments de connexion, clapet de non retour et deux vannes d'isolement;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</si>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</sst>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1.31" customWidth="1"/>
    <col min="3" max="3" width="13.11" customWidth="1"/>
    <col min="4" max="4" width="50.42" customWidth="1"/>
    <col min="5" max="5" width="8.60" customWidth="1"/>
    <col min="6" max="6" width="5.83" customWidth="1"/>
    <col min="7" max="7" width="2.48" customWidth="1"/>
    <col min="8" max="8" width="7.58" customWidth="1"/>
    <col min="9" max="9" width="5.97" customWidth="1"/>
    <col min="10" max="10" width="1.60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50.4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4" t="s">
        <v>13</v>
      </c>
      <c r="G8" s="16">
        <v>115.000000</v>
      </c>
      <c r="H8" s="16"/>
      <c r="I8" s="16"/>
      <c r="J8" s="16">
        <f ca="1">ROUND(INDIRECT(ADDRESS(ROW()+(0), COLUMN()+(-5), 1))*INDIRECT(ADDRESS(ROW()+(0), COLUMN()+(-3), 1)), 2)</f>
        <v>115.000000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1.000000</v>
      </c>
      <c r="F9" s="19" t="s">
        <v>16</v>
      </c>
      <c r="G9" s="20">
        <v>1.400000</v>
      </c>
      <c r="H9" s="20"/>
      <c r="I9" s="20"/>
      <c r="J9" s="20">
        <f ca="1">ROUND(INDIRECT(ADDRESS(ROW()+(0), COLUMN()+(-5), 1))*INDIRECT(ADDRESS(ROW()+(0), COLUMN()+(-3), 1)), 2)</f>
        <v>1.400000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0.566000</v>
      </c>
      <c r="F10" s="23" t="s">
        <v>19</v>
      </c>
      <c r="G10" s="24">
        <v>24.910000</v>
      </c>
      <c r="H10" s="24"/>
      <c r="I10" s="24"/>
      <c r="J10" s="24">
        <f ca="1">ROUND(INDIRECT(ADDRESS(ROW()+(0), COLUMN()+(-5), 1))*INDIRECT(ADDRESS(ROW()+(0), COLUMN()+(-3), 1)), 2)</f>
        <v>14.100000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130.500000</v>
      </c>
      <c r="H11" s="16"/>
      <c r="I11" s="16"/>
      <c r="J11" s="16">
        <f ca="1">ROUND(INDIRECT(ADDRESS(ROW()+(0), COLUMN()+(-5), 1))*INDIRECT(ADDRESS(ROW()+(0), COLUMN()+(-3), 1))/100, 2)</f>
        <v>2.610000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133.110000</v>
      </c>
      <c r="H12" s="24"/>
      <c r="I12" s="24"/>
      <c r="J12" s="24">
        <f ca="1">ROUND(INDIRECT(ADDRESS(ROW()+(0), COLUMN()+(-5), 1))*INDIRECT(ADDRESS(ROW()+(0), COLUMN()+(-3), 1))/100, 2)</f>
        <v>3.990000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137.100000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